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3005"/>
  </bookViews>
  <sheets>
    <sheet name="JavnaObjav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/>
  <c r="D137" l="1"/>
  <c r="D135"/>
  <c r="D133"/>
  <c r="D131"/>
  <c r="D129"/>
  <c r="D127"/>
  <c r="D125"/>
  <c r="D123"/>
  <c r="D121"/>
  <c r="D119"/>
  <c r="D117"/>
  <c r="D115"/>
  <c r="D113"/>
  <c r="D111"/>
  <c r="D109"/>
  <c r="D107"/>
  <c r="D105"/>
  <c r="D103"/>
  <c r="D101"/>
  <c r="D99"/>
  <c r="D97"/>
  <c r="D95"/>
  <c r="D93"/>
  <c r="D91"/>
  <c r="D89"/>
  <c r="D87"/>
  <c r="D85"/>
  <c r="D83"/>
  <c r="D81"/>
  <c r="D79"/>
  <c r="D77"/>
  <c r="D74"/>
  <c r="D72"/>
  <c r="D70"/>
  <c r="D68"/>
  <c r="D66"/>
  <c r="D64"/>
  <c r="D62"/>
  <c r="D60"/>
  <c r="D58"/>
  <c r="D56"/>
  <c r="D54"/>
  <c r="D52"/>
  <c r="D50"/>
  <c r="D48"/>
  <c r="D46"/>
  <c r="D44"/>
  <c r="D42"/>
  <c r="D39"/>
  <c r="D37"/>
  <c r="D35"/>
  <c r="D33"/>
  <c r="D31"/>
  <c r="D29"/>
  <c r="D27"/>
  <c r="D25"/>
  <c r="D21"/>
  <c r="D18"/>
  <c r="D16"/>
  <c r="D14"/>
  <c r="D12"/>
  <c r="D10"/>
  <c r="D8"/>
</calcChain>
</file>

<file path=xl/sharedStrings.xml><?xml version="1.0" encoding="utf-8"?>
<sst xmlns="http://schemas.openxmlformats.org/spreadsheetml/2006/main" count="345" uniqueCount="184">
  <si>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</si>
  <si>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</si>
  <si>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</si>
  <si>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</si>
  <si>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</si>
  <si>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</si>
  <si>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</si>
  <si>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01.04.2024 Do 30.04.2024</t>
  </si>
  <si>
    <t>UDRUGA ENERGETIČARA ZAGREB</t>
  </si>
  <si>
    <t>97895722777</t>
  </si>
  <si>
    <t>ZAGREB</t>
  </si>
  <si>
    <t xml:space="preserve">STRUČNO USAVRŠAVANJE ZAPOSLENIKA                                                                                                                      </t>
  </si>
  <si>
    <t>Ukupno:</t>
  </si>
  <si>
    <t>HOĆU KNJIGU d.o.o.</t>
  </si>
  <si>
    <t>97838993800</t>
  </si>
  <si>
    <t>Zagreb</t>
  </si>
  <si>
    <t xml:space="preserve">UREDSKI MATERIJAL I OSTALI MATERIJALNI RASHODI                                                                                                        </t>
  </si>
  <si>
    <t>AUTOTURIST SAMOBOR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</si>
  <si>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</si>
  <si>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</si>
  <si>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</si>
  <si>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HRVATSKI PEDAGOŠKO - KNJIŽEVNI ZBOR</t>
  </si>
  <si>
    <t>94476328670</t>
  </si>
  <si>
    <t>Teatar Exit</t>
  </si>
  <si>
    <t>92102489713</t>
  </si>
  <si>
    <t xml:space="preserve">OSTALE USLUGE                                                                                                                                         </t>
  </si>
  <si>
    <t>HRVATSKA POŠTA</t>
  </si>
  <si>
    <t>87311610358</t>
  </si>
  <si>
    <t>ADRIAVENT j.d.o.o.</t>
  </si>
  <si>
    <t>84277178586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</si>
  <si>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</si>
  <si>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</si>
  <si>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</si>
  <si>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</si>
  <si>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 xml:space="preserve">BANKARSKE USLUGE I USLUGE PLATNOG PROMETA                                                                                                             </t>
  </si>
  <si>
    <t>AGRODALM doo</t>
  </si>
  <si>
    <t>80649374262</t>
  </si>
  <si>
    <t xml:space="preserve">MATERIJAL I SIROVINE                                                                                                                                  </t>
  </si>
  <si>
    <t>GASTROELEKT d.o.o.</t>
  </si>
  <si>
    <t>80241302712</t>
  </si>
  <si>
    <t>Zaprešić</t>
  </si>
  <si>
    <t xml:space="preserve">MATERIJAL I DIJELOVI ZA TEKUĆE I INVESTICIJSKO ODRŽAVANJE                                                                                             </t>
  </si>
  <si>
    <t>MILENIJ HOTELI D.O.O.</t>
  </si>
  <si>
    <t>78796880101</t>
  </si>
  <si>
    <t>OPATIJA</t>
  </si>
  <si>
    <t xml:space="preserve">SLUŽBENA PUTOVANJA                                                                                                                                    </t>
  </si>
  <si>
    <t>LED-SOLE d.o.o.</t>
  </si>
  <si>
    <t>77879846990</t>
  </si>
  <si>
    <t>ZAGREBAČKE PEKARNE KLARA</t>
  </si>
  <si>
    <t>76842508189</t>
  </si>
  <si>
    <t>Telemach Hrvatska d.o.o.</t>
  </si>
  <si>
    <t>70133616033</t>
  </si>
  <si>
    <t>10000 Zagreb</t>
  </si>
  <si>
    <t>PRIMAT LOGISTIKA</t>
  </si>
  <si>
    <t>64645054565</t>
  </si>
  <si>
    <t>Hrvatski Leskovac</t>
  </si>
  <si>
    <t>MB FRIGO GRUPA d.o.o.</t>
  </si>
  <si>
    <t>61155890230</t>
  </si>
  <si>
    <t>ZAGIT</t>
  </si>
  <si>
    <t>5555622566</t>
  </si>
  <si>
    <t>ZG</t>
  </si>
  <si>
    <t xml:space="preserve">RAČUNALNE USLUGE                                                                                                                                      </t>
  </si>
  <si>
    <t>BLUEMONT d.o.o.</t>
  </si>
  <si>
    <t>5495392358</t>
  </si>
  <si>
    <t>CWS-boco d.o.o.</t>
  </si>
  <si>
    <t>51026536351</t>
  </si>
  <si>
    <t xml:space="preserve">OSTALI NESPOMENUTI RASHODI POSLOVANJA                                                                                                                 </t>
  </si>
  <si>
    <t>DOKUMENTIT d.o.o.</t>
  </si>
  <si>
    <t>45392055435</t>
  </si>
  <si>
    <t>10000 ZZAGREB</t>
  </si>
  <si>
    <t>Hrvatski savez učeničkih zadruga</t>
  </si>
  <si>
    <t>45052309127</t>
  </si>
  <si>
    <t xml:space="preserve">ČLANARINE                                                                                                                                             </t>
  </si>
  <si>
    <t>VINDIJA PREHRANBENA IDUSTRIJA D.D.</t>
  </si>
  <si>
    <t>44138062462</t>
  </si>
  <si>
    <t>VARAŽDIN</t>
  </si>
  <si>
    <t>DOMINARE j.d.o.o.</t>
  </si>
  <si>
    <t>43771885483</t>
  </si>
  <si>
    <t>VELIKA GORICA</t>
  </si>
  <si>
    <t>PETROKOV D.O.O.</t>
  </si>
  <si>
    <t>42599613313</t>
  </si>
  <si>
    <t>USTANOVA ZA ZDRAVSTVENU SKRB RUŽICA</t>
  </si>
  <si>
    <t>40338185962</t>
  </si>
  <si>
    <t>Solin</t>
  </si>
  <si>
    <t xml:space="preserve">ZDRAVSTVENE I VETERINARSKE USLUGE                                                                                                                     </t>
  </si>
  <si>
    <t>GASTRO TEHNO</t>
  </si>
  <si>
    <t>39306679202</t>
  </si>
  <si>
    <t>K S U  D.O.O.</t>
  </si>
  <si>
    <t>34976993601</t>
  </si>
  <si>
    <t>NASTAVNI ZAVOD ZA JAVNO ZDRAVSTVO DR. ANDRIJA ŠTAMPAR</t>
  </si>
  <si>
    <t>33392005961</t>
  </si>
  <si>
    <t>OOPG Mlađan</t>
  </si>
  <si>
    <t>33360385415</t>
  </si>
  <si>
    <t>10342 Dubrava</t>
  </si>
  <si>
    <t>ILEX d.o.o.</t>
  </si>
  <si>
    <t>31794169247</t>
  </si>
  <si>
    <t xml:space="preserve">Zagreb </t>
  </si>
  <si>
    <t>A1 HRVATSKA D.O.O.</t>
  </si>
  <si>
    <t>29524210204</t>
  </si>
  <si>
    <t>EDU-POZITIVA, OBRT ZA USLUGE VL. SNJEŽANA ŠARANČIĆ</t>
  </si>
  <si>
    <t>25010614395</t>
  </si>
  <si>
    <t>PET d.o.o.</t>
  </si>
  <si>
    <t>18052946209</t>
  </si>
  <si>
    <t>10020 ZAGREB</t>
  </si>
  <si>
    <t>KRALJ - 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</si>
  <si>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</si>
  <si>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</si>
  <si>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BULI doo</t>
  </si>
  <si>
    <t>15722575966</t>
  </si>
  <si>
    <t>IVANA HLADIKA; INFO PLUS obrt za inform. i račun. usluge</t>
  </si>
  <si>
    <t>12431900849</t>
  </si>
  <si>
    <t>Dubrava</t>
  </si>
  <si>
    <t>ČISTA VODA D.O.O.</t>
  </si>
  <si>
    <t>DOM ZDRAVLJA-CENTAR</t>
  </si>
  <si>
    <t>FINANCIJSKA AGENCIJA</t>
  </si>
  <si>
    <t>GRAD ZAGREB</t>
  </si>
  <si>
    <t>HEP OPSKRBA D.O.O.</t>
  </si>
  <si>
    <t xml:space="preserve">ENERGIJA                                                                                                                                              </t>
  </si>
  <si>
    <t>NARODNE NOVINE D.D.</t>
  </si>
  <si>
    <t>OBORD D.O.O.</t>
  </si>
  <si>
    <t>PEVEX D.O.O.</t>
  </si>
  <si>
    <t>TRA-MONT D.O.O.</t>
  </si>
  <si>
    <t>ZAGREBAČKA BANKA D.D.</t>
  </si>
  <si>
    <t>AKD-ZAŠTITA</t>
  </si>
  <si>
    <t>09253797076</t>
  </si>
  <si>
    <t>LEDO  PLUS D.O.O.</t>
  </si>
  <si>
    <t>07179054100</t>
  </si>
  <si>
    <t>METUS DIZALA d.o.o.</t>
  </si>
  <si>
    <t>01768785527</t>
  </si>
  <si>
    <t>SVETA NEDELJA</t>
  </si>
  <si>
    <t>DIMNJAČARSKA OBRTNIČKA ZADRUGA</t>
  </si>
  <si>
    <t>01254445043</t>
  </si>
  <si>
    <t>DOKUMENT IT D.O.O.</t>
  </si>
  <si>
    <t>HEP PLIN</t>
  </si>
  <si>
    <t>OSIJEK</t>
  </si>
  <si>
    <t>HRVATSKI CRVENI KRIŽ</t>
  </si>
  <si>
    <t>HT HRVATSKI TELEKOM</t>
  </si>
  <si>
    <t>IGOMAT D.O.O</t>
  </si>
  <si>
    <t>LIDL</t>
  </si>
  <si>
    <t>LIMES PLUS D.O.O.</t>
  </si>
  <si>
    <t>OPTIMUS LAB D.O.O.</t>
  </si>
  <si>
    <t>ČAKOVEC</t>
  </si>
  <si>
    <t>PET D.O.O.</t>
  </si>
  <si>
    <t>Primamed - specijalna bolnica</t>
  </si>
  <si>
    <t>SREĆKO TOURS</t>
  </si>
  <si>
    <t>VRBOVEC</t>
  </si>
  <si>
    <t>SVETI ROK</t>
  </si>
  <si>
    <t xml:space="preserve">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</si>
  <si>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</si>
  <si>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</t>
  </si>
  <si>
    <t xml:space="preserve">                                                                                               </t>
  </si>
  <si>
    <t xml:space="preserve">PLAĆE ZA REDOVAN RAD - PRODUŽENI BORAVAK </t>
  </si>
  <si>
    <t xml:space="preserve">PLAĆE ZA REDOVAN RAD - PUNOMOĆNICI U NASTAVI                                                                                </t>
  </si>
  <si>
    <t xml:space="preserve">PLAĆE ZA REDOVAN RAD ZAPOSLENICI (+ ostali troškovi)                                                                                                                                 </t>
  </si>
  <si>
    <t>5.955,86 EUR</t>
  </si>
  <si>
    <t>188.494,24 EUR</t>
  </si>
  <si>
    <t>22.135,69 EUR</t>
  </si>
  <si>
    <t>OŠ SVETA KLARA_x000D_
MRKŠINA 42_x000D_
ZAGREB_x000D_
Tel: +38516570618   Fax: +38516570618_x000D_
OIB: 85778249664_x000D_
IBAN: HR2623600001101400952</t>
  </si>
  <si>
    <t>42375187043</t>
  </si>
  <si>
    <t>00053084642</t>
  </si>
  <si>
    <t>85821130368</t>
  </si>
  <si>
    <t>61817894937</t>
  </si>
  <si>
    <t>63073332379</t>
  </si>
  <si>
    <t>64546066176</t>
  </si>
  <si>
    <t>38896786699</t>
  </si>
  <si>
    <t>73660371074</t>
  </si>
  <si>
    <t>PODRUŽNICA ZAGREBAČKI ELEKTRIČNI TRAMVAJ</t>
  </si>
  <si>
    <t>82031999604</t>
  </si>
  <si>
    <t>05336208843</t>
  </si>
  <si>
    <t>92963223473</t>
  </si>
  <si>
    <t>ZAGREBAČKI HOLDING D.O.O. - podružnica Čistoća</t>
  </si>
  <si>
    <t xml:space="preserve">ZAGREB </t>
  </si>
  <si>
    <t>85584865987</t>
  </si>
  <si>
    <t>41317489366</t>
  </si>
  <si>
    <t>07292798848</t>
  </si>
  <si>
    <t>81793146560</t>
  </si>
  <si>
    <t>55662000497</t>
  </si>
  <si>
    <t>BREGANA</t>
  </si>
  <si>
    <t>66089976432</t>
  </si>
  <si>
    <t>57560191883</t>
  </si>
  <si>
    <t>71981294715</t>
  </si>
  <si>
    <t>82188736980</t>
  </si>
  <si>
    <t>74454217661</t>
  </si>
  <si>
    <t>45833280655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</si>
</sst>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54"/>
  <sheetViews>
    <sheetView tabSelected="1" topLeftCell="A130" zoomScaleNormal="100" workbookViewId="0">
      <selection activeCell="G147" sqref="G147"/>
    </sheetView>
  </sheetViews>
  <sheetFormatPr defaultRowHeight="15"/>
  <cols>
    <col min="1" max="1" width="37.42578125" customWidth="1"/>
    <col min="2" max="2" width="17" style="11" customWidth="1"/>
    <col min="3" max="3" width="18" customWidth="1"/>
    <col min="4" max="4" width="13" style="15" customWidth="1"/>
    <col min="5" max="5" width="10.85546875" customWidth="1"/>
    <col min="6" max="6" width="56" customWidth="1"/>
  </cols>
  <sheetData>
    <row r="1" spans="1:6" ht="114" customHeight="1">
      <c r="A1" s="19" t="s">
        <v>157</v>
      </c>
    </row>
    <row r="2" spans="1:6" s="1" customFormat="1" ht="28.5" customHeight="1">
      <c r="A2" s="5" t="s">
        <v>0</v>
      </c>
      <c r="B2" s="12"/>
      <c r="C2" s="4"/>
      <c r="D2" s="16"/>
      <c r="E2" s="4"/>
      <c r="F2" s="4"/>
    </row>
    <row r="3" spans="1:6" ht="18.75" customHeight="1"/>
    <row r="4" spans="1:6">
      <c r="A4" s="2" t="s">
        <v>7</v>
      </c>
    </row>
    <row r="5" spans="1:6" ht="19.5" customHeight="1" thickBot="1">
      <c r="C5" s="3"/>
    </row>
    <row r="6" spans="1:6" ht="36.75" customHeight="1" thickTop="1" thickBot="1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>
      <c r="A7" s="9" t="s">
        <v>8</v>
      </c>
      <c r="B7" s="14" t="s">
        <v>9</v>
      </c>
      <c r="C7" s="10" t="s">
        <v>10</v>
      </c>
      <c r="D7" s="18">
        <v>427.5</v>
      </c>
      <c r="E7" s="10">
        <v>3213</v>
      </c>
      <c r="F7" s="20" t="s">
        <v>11</v>
      </c>
    </row>
    <row r="8" spans="1:6" ht="27" customHeight="1" thickBot="1">
      <c r="A8" s="21" t="s">
        <v>12</v>
      </c>
      <c r="B8" s="22"/>
      <c r="C8" s="23"/>
      <c r="D8" s="24">
        <f>SUM(D7:D7)</f>
        <v>427.5</v>
      </c>
      <c r="E8" s="23"/>
      <c r="F8" s="25"/>
    </row>
    <row r="9" spans="1:6">
      <c r="A9" s="9" t="s">
        <v>13</v>
      </c>
      <c r="B9" s="14" t="s">
        <v>14</v>
      </c>
      <c r="C9" s="10" t="s">
        <v>15</v>
      </c>
      <c r="D9" s="18">
        <v>17.899999999999999</v>
      </c>
      <c r="E9" s="10">
        <v>3221</v>
      </c>
      <c r="F9" s="26" t="s">
        <v>16</v>
      </c>
    </row>
    <row r="10" spans="1:6" ht="27" customHeight="1" thickBot="1">
      <c r="A10" s="21" t="s">
        <v>12</v>
      </c>
      <c r="B10" s="22"/>
      <c r="C10" s="23"/>
      <c r="D10" s="24">
        <f>SUM(D9:D9)</f>
        <v>17.899999999999999</v>
      </c>
      <c r="E10" s="23"/>
      <c r="F10" s="25"/>
    </row>
    <row r="11" spans="1:6">
      <c r="A11" s="9" t="s">
        <v>17</v>
      </c>
      <c r="B11" s="14" t="s">
        <v>18</v>
      </c>
      <c r="C11" s="10" t="s">
        <v>19</v>
      </c>
      <c r="D11" s="18">
        <v>1250</v>
      </c>
      <c r="E11" s="10">
        <v>3231</v>
      </c>
      <c r="F11" s="26" t="s">
        <v>20</v>
      </c>
    </row>
    <row r="12" spans="1:6" ht="27" customHeight="1" thickBot="1">
      <c r="A12" s="21" t="s">
        <v>12</v>
      </c>
      <c r="B12" s="22"/>
      <c r="C12" s="23"/>
      <c r="D12" s="24">
        <f>SUM(D11:D11)</f>
        <v>1250</v>
      </c>
      <c r="E12" s="23"/>
      <c r="F12" s="25"/>
    </row>
    <row r="13" spans="1:6">
      <c r="A13" s="9" t="s">
        <v>21</v>
      </c>
      <c r="B13" s="14" t="s">
        <v>22</v>
      </c>
      <c r="C13" s="10" t="s">
        <v>15</v>
      </c>
      <c r="D13" s="18">
        <v>110</v>
      </c>
      <c r="E13" s="10">
        <v>3213</v>
      </c>
      <c r="F13" s="26" t="s">
        <v>11</v>
      </c>
    </row>
    <row r="14" spans="1:6" ht="27" customHeight="1" thickBot="1">
      <c r="A14" s="21" t="s">
        <v>12</v>
      </c>
      <c r="B14" s="22"/>
      <c r="C14" s="23"/>
      <c r="D14" s="24">
        <f>SUM(D13:D13)</f>
        <v>110</v>
      </c>
      <c r="E14" s="23"/>
      <c r="F14" s="25"/>
    </row>
    <row r="15" spans="1:6">
      <c r="A15" s="9" t="s">
        <v>23</v>
      </c>
      <c r="B15" s="14" t="s">
        <v>24</v>
      </c>
      <c r="C15" s="10" t="s">
        <v>15</v>
      </c>
      <c r="D15" s="18">
        <v>526.5</v>
      </c>
      <c r="E15" s="10">
        <v>3239</v>
      </c>
      <c r="F15" s="26" t="s">
        <v>25</v>
      </c>
    </row>
    <row r="16" spans="1:6" ht="27" customHeight="1" thickBot="1">
      <c r="A16" s="21" t="s">
        <v>12</v>
      </c>
      <c r="B16" s="22"/>
      <c r="C16" s="23"/>
      <c r="D16" s="24">
        <f>SUM(D15:D15)</f>
        <v>526.5</v>
      </c>
      <c r="E16" s="23"/>
      <c r="F16" s="25"/>
    </row>
    <row r="17" spans="1:6">
      <c r="A17" s="9" t="s">
        <v>26</v>
      </c>
      <c r="B17" s="14" t="s">
        <v>27</v>
      </c>
      <c r="C17" s="10" t="s">
        <v>15</v>
      </c>
      <c r="D17" s="18">
        <v>75.41</v>
      </c>
      <c r="E17" s="10">
        <v>3231</v>
      </c>
      <c r="F17" s="26" t="s">
        <v>20</v>
      </c>
    </row>
    <row r="18" spans="1:6" ht="27" customHeight="1" thickBot="1">
      <c r="A18" s="21" t="s">
        <v>12</v>
      </c>
      <c r="B18" s="22"/>
      <c r="C18" s="23"/>
      <c r="D18" s="24">
        <f>SUM(D17:D17)</f>
        <v>75.41</v>
      </c>
      <c r="E18" s="23"/>
      <c r="F18" s="25"/>
    </row>
    <row r="19" spans="1:6">
      <c r="A19" s="9" t="s">
        <v>28</v>
      </c>
      <c r="B19" s="14" t="s">
        <v>29</v>
      </c>
      <c r="C19" s="10" t="s">
        <v>10</v>
      </c>
      <c r="D19" s="18">
        <v>112.5</v>
      </c>
      <c r="E19" s="10">
        <v>3232</v>
      </c>
      <c r="F19" s="26" t="s">
        <v>30</v>
      </c>
    </row>
    <row r="20" spans="1:6">
      <c r="A20" s="9"/>
      <c r="B20" s="14"/>
      <c r="C20" s="10"/>
      <c r="D20" s="18">
        <v>580</v>
      </c>
      <c r="E20" s="10">
        <v>3234</v>
      </c>
      <c r="F20" s="27" t="s">
        <v>31</v>
      </c>
    </row>
    <row r="21" spans="1:6" ht="27" customHeight="1" thickBot="1">
      <c r="A21" s="21" t="s">
        <v>12</v>
      </c>
      <c r="B21" s="22"/>
      <c r="C21" s="23"/>
      <c r="D21" s="24">
        <f>SUM(D19:D20)</f>
        <v>692.5</v>
      </c>
      <c r="E21" s="23"/>
      <c r="F21" s="25"/>
    </row>
    <row r="22" spans="1:6">
      <c r="A22" s="9" t="s">
        <v>32</v>
      </c>
      <c r="B22" s="14" t="s">
        <v>33</v>
      </c>
      <c r="C22" s="10" t="s">
        <v>10</v>
      </c>
      <c r="D22" s="18">
        <v>733.28</v>
      </c>
      <c r="E22" s="10">
        <v>3234</v>
      </c>
      <c r="F22" s="26" t="s">
        <v>31</v>
      </c>
    </row>
    <row r="23" spans="1:6">
      <c r="A23" s="9"/>
      <c r="B23" s="14"/>
      <c r="C23" s="10"/>
      <c r="D23" s="18">
        <v>801.25</v>
      </c>
      <c r="E23" s="10">
        <v>3234</v>
      </c>
      <c r="F23" s="27" t="s">
        <v>31</v>
      </c>
    </row>
    <row r="24" spans="1:6">
      <c r="A24" s="9"/>
      <c r="B24" s="14"/>
      <c r="C24" s="10"/>
      <c r="D24" s="18">
        <v>29.97</v>
      </c>
      <c r="E24" s="10">
        <v>3431</v>
      </c>
      <c r="F24" s="27" t="s">
        <v>34</v>
      </c>
    </row>
    <row r="25" spans="1:6" ht="27" customHeight="1" thickBot="1">
      <c r="A25" s="21" t="s">
        <v>12</v>
      </c>
      <c r="B25" s="22"/>
      <c r="C25" s="23"/>
      <c r="D25" s="24">
        <f>SUM(D22:D24)</f>
        <v>1564.5</v>
      </c>
      <c r="E25" s="23"/>
      <c r="F25" s="25"/>
    </row>
    <row r="26" spans="1:6">
      <c r="A26" s="9" t="s">
        <v>35</v>
      </c>
      <c r="B26" s="14" t="s">
        <v>36</v>
      </c>
      <c r="C26" s="10" t="s">
        <v>15</v>
      </c>
      <c r="D26" s="18">
        <v>2596.16</v>
      </c>
      <c r="E26" s="10">
        <v>3222</v>
      </c>
      <c r="F26" s="26" t="s">
        <v>37</v>
      </c>
    </row>
    <row r="27" spans="1:6" ht="27" customHeight="1" thickBot="1">
      <c r="A27" s="21" t="s">
        <v>12</v>
      </c>
      <c r="B27" s="22"/>
      <c r="C27" s="23"/>
      <c r="D27" s="24">
        <f>SUM(D26:D26)</f>
        <v>2596.16</v>
      </c>
      <c r="E27" s="23"/>
      <c r="F27" s="25"/>
    </row>
    <row r="28" spans="1:6">
      <c r="A28" s="9" t="s">
        <v>38</v>
      </c>
      <c r="B28" s="14" t="s">
        <v>39</v>
      </c>
      <c r="C28" s="10" t="s">
        <v>40</v>
      </c>
      <c r="D28" s="18">
        <v>517.5</v>
      </c>
      <c r="E28" s="10">
        <v>3224</v>
      </c>
      <c r="F28" s="26" t="s">
        <v>41</v>
      </c>
    </row>
    <row r="29" spans="1:6" ht="27" customHeight="1" thickBot="1">
      <c r="A29" s="21" t="s">
        <v>12</v>
      </c>
      <c r="B29" s="22"/>
      <c r="C29" s="23"/>
      <c r="D29" s="24">
        <f>SUM(D28:D28)</f>
        <v>517.5</v>
      </c>
      <c r="E29" s="23"/>
      <c r="F29" s="25"/>
    </row>
    <row r="30" spans="1:6">
      <c r="A30" s="9" t="s">
        <v>42</v>
      </c>
      <c r="B30" s="14" t="s">
        <v>43</v>
      </c>
      <c r="C30" s="10" t="s">
        <v>44</v>
      </c>
      <c r="D30" s="18">
        <v>378</v>
      </c>
      <c r="E30" s="10">
        <v>3211</v>
      </c>
      <c r="F30" s="26" t="s">
        <v>45</v>
      </c>
    </row>
    <row r="31" spans="1:6" ht="27" customHeight="1" thickBot="1">
      <c r="A31" s="21" t="s">
        <v>12</v>
      </c>
      <c r="B31" s="22"/>
      <c r="C31" s="23"/>
      <c r="D31" s="24">
        <f>SUM(D30:D30)</f>
        <v>378</v>
      </c>
      <c r="E31" s="23"/>
      <c r="F31" s="25"/>
    </row>
    <row r="32" spans="1:6">
      <c r="A32" s="9" t="s">
        <v>46</v>
      </c>
      <c r="B32" s="14" t="s">
        <v>47</v>
      </c>
      <c r="C32" s="10" t="s">
        <v>15</v>
      </c>
      <c r="D32" s="18">
        <v>358.13</v>
      </c>
      <c r="E32" s="10">
        <v>3224</v>
      </c>
      <c r="F32" s="26" t="s">
        <v>41</v>
      </c>
    </row>
    <row r="33" spans="1:6" ht="27" customHeight="1" thickBot="1">
      <c r="A33" s="21" t="s">
        <v>12</v>
      </c>
      <c r="B33" s="22"/>
      <c r="C33" s="23"/>
      <c r="D33" s="24">
        <f>SUM(D32:D32)</f>
        <v>358.13</v>
      </c>
      <c r="E33" s="23"/>
      <c r="F33" s="25"/>
    </row>
    <row r="34" spans="1:6">
      <c r="A34" s="9" t="s">
        <v>48</v>
      </c>
      <c r="B34" s="14" t="s">
        <v>49</v>
      </c>
      <c r="C34" s="10" t="s">
        <v>10</v>
      </c>
      <c r="D34" s="18">
        <v>3681.44</v>
      </c>
      <c r="E34" s="10">
        <v>3222</v>
      </c>
      <c r="F34" s="26" t="s">
        <v>37</v>
      </c>
    </row>
    <row r="35" spans="1:6" ht="27" customHeight="1" thickBot="1">
      <c r="A35" s="21" t="s">
        <v>12</v>
      </c>
      <c r="B35" s="22"/>
      <c r="C35" s="23"/>
      <c r="D35" s="24">
        <f>SUM(D34:D34)</f>
        <v>3681.44</v>
      </c>
      <c r="E35" s="23"/>
      <c r="F35" s="25"/>
    </row>
    <row r="36" spans="1:6">
      <c r="A36" s="9" t="s">
        <v>50</v>
      </c>
      <c r="B36" s="14" t="s">
        <v>51</v>
      </c>
      <c r="C36" s="10" t="s">
        <v>52</v>
      </c>
      <c r="D36" s="18">
        <v>27.04</v>
      </c>
      <c r="E36" s="10">
        <v>3231</v>
      </c>
      <c r="F36" s="26" t="s">
        <v>20</v>
      </c>
    </row>
    <row r="37" spans="1:6" ht="27" customHeight="1" thickBot="1">
      <c r="A37" s="21" t="s">
        <v>12</v>
      </c>
      <c r="B37" s="22"/>
      <c r="C37" s="23"/>
      <c r="D37" s="24">
        <f>SUM(D36:D36)</f>
        <v>27.04</v>
      </c>
      <c r="E37" s="23"/>
      <c r="F37" s="25"/>
    </row>
    <row r="38" spans="1:6">
      <c r="A38" s="9" t="s">
        <v>53</v>
      </c>
      <c r="B38" s="14" t="s">
        <v>54</v>
      </c>
      <c r="C38" s="10" t="s">
        <v>55</v>
      </c>
      <c r="D38" s="18">
        <v>6417.5</v>
      </c>
      <c r="E38" s="10">
        <v>3224</v>
      </c>
      <c r="F38" s="26" t="s">
        <v>41</v>
      </c>
    </row>
    <row r="39" spans="1:6" ht="27" customHeight="1" thickBot="1">
      <c r="A39" s="21" t="s">
        <v>12</v>
      </c>
      <c r="B39" s="22"/>
      <c r="C39" s="23"/>
      <c r="D39" s="24">
        <f>SUM(D38:D38)</f>
        <v>6417.5</v>
      </c>
      <c r="E39" s="23"/>
      <c r="F39" s="25"/>
    </row>
    <row r="40" spans="1:6">
      <c r="A40" s="9" t="s">
        <v>56</v>
      </c>
      <c r="B40" s="14" t="s">
        <v>57</v>
      </c>
      <c r="C40" s="10" t="s">
        <v>10</v>
      </c>
      <c r="D40" s="18">
        <v>72.680000000000007</v>
      </c>
      <c r="E40" s="10">
        <v>3221</v>
      </c>
      <c r="F40" s="26" t="s">
        <v>16</v>
      </c>
    </row>
    <row r="41" spans="1:6">
      <c r="A41" s="9"/>
      <c r="B41" s="14"/>
      <c r="C41" s="10"/>
      <c r="D41" s="18">
        <v>19.91</v>
      </c>
      <c r="E41" s="10">
        <v>3224</v>
      </c>
      <c r="F41" s="27" t="s">
        <v>41</v>
      </c>
    </row>
    <row r="42" spans="1:6" ht="27" customHeight="1" thickBot="1">
      <c r="A42" s="21" t="s">
        <v>12</v>
      </c>
      <c r="B42" s="22"/>
      <c r="C42" s="23"/>
      <c r="D42" s="24">
        <f>SUM(D40:D41)</f>
        <v>92.59</v>
      </c>
      <c r="E42" s="23"/>
      <c r="F42" s="25"/>
    </row>
    <row r="43" spans="1:6">
      <c r="A43" s="9" t="s">
        <v>58</v>
      </c>
      <c r="B43" s="14" t="s">
        <v>59</v>
      </c>
      <c r="C43" s="10" t="s">
        <v>60</v>
      </c>
      <c r="D43" s="18">
        <v>400</v>
      </c>
      <c r="E43" s="10">
        <v>3238</v>
      </c>
      <c r="F43" s="26" t="s">
        <v>61</v>
      </c>
    </row>
    <row r="44" spans="1:6" ht="27" customHeight="1" thickBot="1">
      <c r="A44" s="21" t="s">
        <v>12</v>
      </c>
      <c r="B44" s="22"/>
      <c r="C44" s="23"/>
      <c r="D44" s="24">
        <f>SUM(D43:D43)</f>
        <v>400</v>
      </c>
      <c r="E44" s="23"/>
      <c r="F44" s="25"/>
    </row>
    <row r="45" spans="1:6">
      <c r="A45" s="9" t="s">
        <v>62</v>
      </c>
      <c r="B45" s="14" t="s">
        <v>63</v>
      </c>
      <c r="C45" s="10" t="s">
        <v>15</v>
      </c>
      <c r="D45" s="18">
        <v>762.5</v>
      </c>
      <c r="E45" s="10">
        <v>3232</v>
      </c>
      <c r="F45" s="26" t="s">
        <v>30</v>
      </c>
    </row>
    <row r="46" spans="1:6" ht="27" customHeight="1" thickBot="1">
      <c r="A46" s="21" t="s">
        <v>12</v>
      </c>
      <c r="B46" s="22"/>
      <c r="C46" s="23"/>
      <c r="D46" s="24">
        <f>SUM(D45:D45)</f>
        <v>762.5</v>
      </c>
      <c r="E46" s="23"/>
      <c r="F46" s="25"/>
    </row>
    <row r="47" spans="1:6">
      <c r="A47" s="9" t="s">
        <v>64</v>
      </c>
      <c r="B47" s="14" t="s">
        <v>65</v>
      </c>
      <c r="C47" s="10" t="s">
        <v>10</v>
      </c>
      <c r="D47" s="18">
        <v>16.350000000000001</v>
      </c>
      <c r="E47" s="10">
        <v>3299</v>
      </c>
      <c r="F47" s="26" t="s">
        <v>66</v>
      </c>
    </row>
    <row r="48" spans="1:6" ht="27" customHeight="1" thickBot="1">
      <c r="A48" s="21" t="s">
        <v>12</v>
      </c>
      <c r="B48" s="22"/>
      <c r="C48" s="23"/>
      <c r="D48" s="24">
        <f>SUM(D47:D47)</f>
        <v>16.350000000000001</v>
      </c>
      <c r="E48" s="23"/>
      <c r="F48" s="25"/>
    </row>
    <row r="49" spans="1:6">
      <c r="A49" s="9" t="s">
        <v>67</v>
      </c>
      <c r="B49" s="14" t="s">
        <v>68</v>
      </c>
      <c r="C49" s="10" t="s">
        <v>69</v>
      </c>
      <c r="D49" s="18">
        <v>358.9</v>
      </c>
      <c r="E49" s="10">
        <v>3238</v>
      </c>
      <c r="F49" s="26" t="s">
        <v>61</v>
      </c>
    </row>
    <row r="50" spans="1:6" ht="27" customHeight="1" thickBot="1">
      <c r="A50" s="21" t="s">
        <v>12</v>
      </c>
      <c r="B50" s="22"/>
      <c r="C50" s="23"/>
      <c r="D50" s="24">
        <f>SUM(D49:D49)</f>
        <v>358.9</v>
      </c>
      <c r="E50" s="23"/>
      <c r="F50" s="25"/>
    </row>
    <row r="51" spans="1:6">
      <c r="A51" s="9" t="s">
        <v>70</v>
      </c>
      <c r="B51" s="14" t="s">
        <v>71</v>
      </c>
      <c r="C51" s="10" t="s">
        <v>15</v>
      </c>
      <c r="D51" s="18">
        <v>25</v>
      </c>
      <c r="E51" s="10">
        <v>3294</v>
      </c>
      <c r="F51" s="26" t="s">
        <v>72</v>
      </c>
    </row>
    <row r="52" spans="1:6" ht="27" customHeight="1" thickBot="1">
      <c r="A52" s="21" t="s">
        <v>12</v>
      </c>
      <c r="B52" s="22"/>
      <c r="C52" s="23"/>
      <c r="D52" s="24">
        <f>SUM(D51:D51)</f>
        <v>25</v>
      </c>
      <c r="E52" s="23"/>
      <c r="F52" s="25"/>
    </row>
    <row r="53" spans="1:6">
      <c r="A53" s="9" t="s">
        <v>73</v>
      </c>
      <c r="B53" s="14" t="s">
        <v>74</v>
      </c>
      <c r="C53" s="10" t="s">
        <v>75</v>
      </c>
      <c r="D53" s="18">
        <v>5763.56</v>
      </c>
      <c r="E53" s="10">
        <v>3222</v>
      </c>
      <c r="F53" s="26" t="s">
        <v>37</v>
      </c>
    </row>
    <row r="54" spans="1:6" ht="27" customHeight="1" thickBot="1">
      <c r="A54" s="21" t="s">
        <v>12</v>
      </c>
      <c r="B54" s="22"/>
      <c r="C54" s="23"/>
      <c r="D54" s="24">
        <f>SUM(D53:D53)</f>
        <v>5763.56</v>
      </c>
      <c r="E54" s="23"/>
      <c r="F54" s="25"/>
    </row>
    <row r="55" spans="1:6">
      <c r="A55" s="9" t="s">
        <v>76</v>
      </c>
      <c r="B55" s="14" t="s">
        <v>77</v>
      </c>
      <c r="C55" s="10" t="s">
        <v>78</v>
      </c>
      <c r="D55" s="18">
        <v>809.49</v>
      </c>
      <c r="E55" s="10">
        <v>3221</v>
      </c>
      <c r="F55" s="26" t="s">
        <v>16</v>
      </c>
    </row>
    <row r="56" spans="1:6" ht="27" customHeight="1" thickBot="1">
      <c r="A56" s="21" t="s">
        <v>12</v>
      </c>
      <c r="B56" s="22"/>
      <c r="C56" s="23"/>
      <c r="D56" s="24">
        <f>SUM(D55:D55)</f>
        <v>809.49</v>
      </c>
      <c r="E56" s="23"/>
      <c r="F56" s="25"/>
    </row>
    <row r="57" spans="1:6">
      <c r="A57" s="9" t="s">
        <v>79</v>
      </c>
      <c r="B57" s="14" t="s">
        <v>80</v>
      </c>
      <c r="C57" s="10" t="s">
        <v>10</v>
      </c>
      <c r="D57" s="18">
        <v>26.25</v>
      </c>
      <c r="E57" s="10">
        <v>3224</v>
      </c>
      <c r="F57" s="26" t="s">
        <v>41</v>
      </c>
    </row>
    <row r="58" spans="1:6" ht="27" customHeight="1" thickBot="1">
      <c r="A58" s="21" t="s">
        <v>12</v>
      </c>
      <c r="B58" s="22"/>
      <c r="C58" s="23"/>
      <c r="D58" s="24">
        <f>SUM(D57:D57)</f>
        <v>26.25</v>
      </c>
      <c r="E58" s="23"/>
      <c r="F58" s="25"/>
    </row>
    <row r="59" spans="1:6">
      <c r="A59" s="9" t="s">
        <v>81</v>
      </c>
      <c r="B59" s="14" t="s">
        <v>82</v>
      </c>
      <c r="C59" s="10" t="s">
        <v>83</v>
      </c>
      <c r="D59" s="18">
        <v>944.98</v>
      </c>
      <c r="E59" s="10">
        <v>3236</v>
      </c>
      <c r="F59" s="26" t="s">
        <v>84</v>
      </c>
    </row>
    <row r="60" spans="1:6" ht="27" customHeight="1" thickBot="1">
      <c r="A60" s="21" t="s">
        <v>12</v>
      </c>
      <c r="B60" s="22"/>
      <c r="C60" s="23"/>
      <c r="D60" s="24">
        <f>SUM(D59:D59)</f>
        <v>944.98</v>
      </c>
      <c r="E60" s="23"/>
      <c r="F60" s="25"/>
    </row>
    <row r="61" spans="1:6">
      <c r="A61" s="9" t="s">
        <v>85</v>
      </c>
      <c r="B61" s="14" t="s">
        <v>86</v>
      </c>
      <c r="C61" s="10" t="s">
        <v>10</v>
      </c>
      <c r="D61" s="18">
        <v>37.5</v>
      </c>
      <c r="E61" s="10">
        <v>3224</v>
      </c>
      <c r="F61" s="26" t="s">
        <v>41</v>
      </c>
    </row>
    <row r="62" spans="1:6" ht="27" customHeight="1" thickBot="1">
      <c r="A62" s="21" t="s">
        <v>12</v>
      </c>
      <c r="B62" s="22"/>
      <c r="C62" s="23"/>
      <c r="D62" s="24">
        <f>SUM(D61:D61)</f>
        <v>37.5</v>
      </c>
      <c r="E62" s="23"/>
      <c r="F62" s="25"/>
    </row>
    <row r="63" spans="1:6">
      <c r="A63" s="9" t="s">
        <v>87</v>
      </c>
      <c r="B63" s="14" t="s">
        <v>88</v>
      </c>
      <c r="C63" s="10" t="s">
        <v>78</v>
      </c>
      <c r="D63" s="18">
        <v>735.12</v>
      </c>
      <c r="E63" s="10">
        <v>3238</v>
      </c>
      <c r="F63" s="26" t="s">
        <v>61</v>
      </c>
    </row>
    <row r="64" spans="1:6" ht="27" customHeight="1" thickBot="1">
      <c r="A64" s="21" t="s">
        <v>12</v>
      </c>
      <c r="B64" s="22"/>
      <c r="C64" s="23"/>
      <c r="D64" s="24">
        <f>SUM(D63:D63)</f>
        <v>735.12</v>
      </c>
      <c r="E64" s="23"/>
      <c r="F64" s="25"/>
    </row>
    <row r="65" spans="1:6" ht="30">
      <c r="A65" s="28" t="s">
        <v>89</v>
      </c>
      <c r="B65" s="14" t="s">
        <v>90</v>
      </c>
      <c r="C65" s="10" t="s">
        <v>10</v>
      </c>
      <c r="D65" s="18">
        <v>598.24</v>
      </c>
      <c r="E65" s="10">
        <v>3236</v>
      </c>
      <c r="F65" s="26" t="s">
        <v>84</v>
      </c>
    </row>
    <row r="66" spans="1:6" ht="27" customHeight="1" thickBot="1">
      <c r="A66" s="21" t="s">
        <v>12</v>
      </c>
      <c r="B66" s="22"/>
      <c r="C66" s="23"/>
      <c r="D66" s="24">
        <f>SUM(D65:D65)</f>
        <v>598.24</v>
      </c>
      <c r="E66" s="23"/>
      <c r="F66" s="25"/>
    </row>
    <row r="67" spans="1:6">
      <c r="A67" s="9" t="s">
        <v>91</v>
      </c>
      <c r="B67" s="14" t="s">
        <v>92</v>
      </c>
      <c r="C67" s="10" t="s">
        <v>93</v>
      </c>
      <c r="D67" s="18">
        <v>531.48</v>
      </c>
      <c r="E67" s="10">
        <v>3222</v>
      </c>
      <c r="F67" s="26" t="s">
        <v>37</v>
      </c>
    </row>
    <row r="68" spans="1:6" ht="27" customHeight="1" thickBot="1">
      <c r="A68" s="21" t="s">
        <v>12</v>
      </c>
      <c r="B68" s="22"/>
      <c r="C68" s="23"/>
      <c r="D68" s="24">
        <f>SUM(D67:D67)</f>
        <v>531.48</v>
      </c>
      <c r="E68" s="23"/>
      <c r="F68" s="25"/>
    </row>
    <row r="69" spans="1:6">
      <c r="A69" s="9" t="s">
        <v>94</v>
      </c>
      <c r="B69" s="14" t="s">
        <v>95</v>
      </c>
      <c r="C69" s="10" t="s">
        <v>96</v>
      </c>
      <c r="D69" s="18">
        <v>3.5</v>
      </c>
      <c r="E69" s="10">
        <v>3221</v>
      </c>
      <c r="F69" s="26" t="s">
        <v>16</v>
      </c>
    </row>
    <row r="70" spans="1:6" ht="27" customHeight="1" thickBot="1">
      <c r="A70" s="21" t="s">
        <v>12</v>
      </c>
      <c r="B70" s="22"/>
      <c r="C70" s="23"/>
      <c r="D70" s="24">
        <f>SUM(D69:D69)</f>
        <v>3.5</v>
      </c>
      <c r="E70" s="23"/>
      <c r="F70" s="25"/>
    </row>
    <row r="71" spans="1:6">
      <c r="A71" s="9" t="s">
        <v>97</v>
      </c>
      <c r="B71" s="14" t="s">
        <v>98</v>
      </c>
      <c r="C71" s="10" t="s">
        <v>10</v>
      </c>
      <c r="D71" s="18">
        <v>86.06</v>
      </c>
      <c r="E71" s="10">
        <v>3231</v>
      </c>
      <c r="F71" s="26" t="s">
        <v>20</v>
      </c>
    </row>
    <row r="72" spans="1:6" ht="27" customHeight="1" thickBot="1">
      <c r="A72" s="21" t="s">
        <v>12</v>
      </c>
      <c r="B72" s="22"/>
      <c r="C72" s="23"/>
      <c r="D72" s="24">
        <f>SUM(D71:D71)</f>
        <v>86.06</v>
      </c>
      <c r="E72" s="23"/>
      <c r="F72" s="25"/>
    </row>
    <row r="73" spans="1:6" ht="30">
      <c r="A73" s="28" t="s">
        <v>99</v>
      </c>
      <c r="B73" s="14" t="s">
        <v>100</v>
      </c>
      <c r="C73" s="10" t="s">
        <v>55</v>
      </c>
      <c r="D73" s="18">
        <v>200</v>
      </c>
      <c r="E73" s="10">
        <v>3213</v>
      </c>
      <c r="F73" s="26" t="s">
        <v>11</v>
      </c>
    </row>
    <row r="74" spans="1:6" ht="27" customHeight="1" thickBot="1">
      <c r="A74" s="21" t="s">
        <v>12</v>
      </c>
      <c r="B74" s="22"/>
      <c r="C74" s="23"/>
      <c r="D74" s="24">
        <f>SUM(D73:D73)</f>
        <v>200</v>
      </c>
      <c r="E74" s="23"/>
      <c r="F74" s="25"/>
    </row>
    <row r="75" spans="1:6">
      <c r="A75" s="9" t="s">
        <v>101</v>
      </c>
      <c r="B75" s="14" t="s">
        <v>102</v>
      </c>
      <c r="C75" s="10" t="s">
        <v>103</v>
      </c>
      <c r="D75" s="18">
        <v>167.4</v>
      </c>
      <c r="E75" s="10">
        <v>3221</v>
      </c>
      <c r="F75" s="26" t="s">
        <v>16</v>
      </c>
    </row>
    <row r="76" spans="1:6">
      <c r="A76" s="9"/>
      <c r="B76" s="14"/>
      <c r="C76" s="10"/>
      <c r="D76" s="18">
        <v>239.93</v>
      </c>
      <c r="E76" s="10">
        <v>3222</v>
      </c>
      <c r="F76" s="27" t="s">
        <v>37</v>
      </c>
    </row>
    <row r="77" spans="1:6" ht="27" customHeight="1" thickBot="1">
      <c r="A77" s="21" t="s">
        <v>12</v>
      </c>
      <c r="B77" s="22"/>
      <c r="C77" s="23"/>
      <c r="D77" s="24">
        <f>SUM(D75:D76)</f>
        <v>407.33000000000004</v>
      </c>
      <c r="E77" s="23"/>
      <c r="F77" s="25"/>
    </row>
    <row r="78" spans="1:6">
      <c r="A78" s="9" t="s">
        <v>104</v>
      </c>
      <c r="B78" s="14" t="s">
        <v>105</v>
      </c>
      <c r="C78" s="10" t="s">
        <v>10</v>
      </c>
      <c r="D78" s="18">
        <v>68.75</v>
      </c>
      <c r="E78" s="10">
        <v>3237</v>
      </c>
      <c r="F78" s="26" t="s">
        <v>106</v>
      </c>
    </row>
    <row r="79" spans="1:6" ht="27" customHeight="1" thickBot="1">
      <c r="A79" s="21" t="s">
        <v>12</v>
      </c>
      <c r="B79" s="22"/>
      <c r="C79" s="23"/>
      <c r="D79" s="24">
        <f>SUM(D78:D78)</f>
        <v>68.75</v>
      </c>
      <c r="E79" s="23"/>
      <c r="F79" s="25"/>
    </row>
    <row r="80" spans="1:6">
      <c r="A80" s="9" t="s">
        <v>107</v>
      </c>
      <c r="B80" s="14" t="s">
        <v>108</v>
      </c>
      <c r="C80" s="10" t="s">
        <v>15</v>
      </c>
      <c r="D80" s="18">
        <v>99.38</v>
      </c>
      <c r="E80" s="10">
        <v>3221</v>
      </c>
      <c r="F80" s="26" t="s">
        <v>16</v>
      </c>
    </row>
    <row r="81" spans="1:6" ht="27" customHeight="1" thickBot="1">
      <c r="A81" s="21" t="s">
        <v>12</v>
      </c>
      <c r="B81" s="22"/>
      <c r="C81" s="23"/>
      <c r="D81" s="24">
        <f>SUM(D80:D80)</f>
        <v>99.38</v>
      </c>
      <c r="E81" s="23"/>
      <c r="F81" s="25"/>
    </row>
    <row r="82" spans="1:6" ht="30">
      <c r="A82" s="28" t="s">
        <v>109</v>
      </c>
      <c r="B82" s="14" t="s">
        <v>110</v>
      </c>
      <c r="C82" s="10" t="s">
        <v>111</v>
      </c>
      <c r="D82" s="18">
        <v>1900</v>
      </c>
      <c r="E82" s="10">
        <v>3238</v>
      </c>
      <c r="F82" s="26" t="s">
        <v>61</v>
      </c>
    </row>
    <row r="83" spans="1:6" ht="27" customHeight="1" thickBot="1">
      <c r="A83" s="21" t="s">
        <v>12</v>
      </c>
      <c r="B83" s="22"/>
      <c r="C83" s="23"/>
      <c r="D83" s="24">
        <f>SUM(D82:D82)</f>
        <v>1900</v>
      </c>
      <c r="E83" s="23"/>
      <c r="F83" s="25"/>
    </row>
    <row r="84" spans="1:6">
      <c r="A84" s="9" t="s">
        <v>112</v>
      </c>
      <c r="B84" s="14" t="s">
        <v>158</v>
      </c>
      <c r="C84" s="10" t="s">
        <v>10</v>
      </c>
      <c r="D84" s="18">
        <v>83.6</v>
      </c>
      <c r="E84" s="10">
        <v>3234</v>
      </c>
      <c r="F84" s="26" t="s">
        <v>31</v>
      </c>
    </row>
    <row r="85" spans="1:6" ht="27" customHeight="1" thickBot="1">
      <c r="A85" s="21" t="s">
        <v>12</v>
      </c>
      <c r="B85" s="22"/>
      <c r="C85" s="23"/>
      <c r="D85" s="24">
        <f>SUM(D84:D84)</f>
        <v>83.6</v>
      </c>
      <c r="E85" s="23"/>
      <c r="F85" s="25"/>
    </row>
    <row r="86" spans="1:6">
      <c r="A86" s="9" t="s">
        <v>113</v>
      </c>
      <c r="B86" s="14" t="s">
        <v>159</v>
      </c>
      <c r="C86" s="10" t="s">
        <v>10</v>
      </c>
      <c r="D86" s="18">
        <v>47</v>
      </c>
      <c r="E86" s="10">
        <v>3236</v>
      </c>
      <c r="F86" s="26" t="s">
        <v>84</v>
      </c>
    </row>
    <row r="87" spans="1:6" ht="27" customHeight="1" thickBot="1">
      <c r="A87" s="21" t="s">
        <v>12</v>
      </c>
      <c r="B87" s="22"/>
      <c r="C87" s="23"/>
      <c r="D87" s="24">
        <f>SUM(D86:D86)</f>
        <v>47</v>
      </c>
      <c r="E87" s="23"/>
      <c r="F87" s="25"/>
    </row>
    <row r="88" spans="1:6">
      <c r="A88" s="9" t="s">
        <v>114</v>
      </c>
      <c r="B88" s="14" t="s">
        <v>160</v>
      </c>
      <c r="C88" s="10" t="s">
        <v>10</v>
      </c>
      <c r="D88" s="18">
        <v>54.76</v>
      </c>
      <c r="E88" s="10">
        <v>3431</v>
      </c>
      <c r="F88" s="26" t="s">
        <v>34</v>
      </c>
    </row>
    <row r="89" spans="1:6" ht="27" customHeight="1" thickBot="1">
      <c r="A89" s="21" t="s">
        <v>12</v>
      </c>
      <c r="B89" s="22"/>
      <c r="C89" s="23"/>
      <c r="D89" s="24">
        <f>SUM(D88:D88)</f>
        <v>54.76</v>
      </c>
      <c r="E89" s="23"/>
      <c r="F89" s="25"/>
    </row>
    <row r="90" spans="1:6">
      <c r="A90" s="9" t="s">
        <v>115</v>
      </c>
      <c r="B90" s="14" t="s">
        <v>161</v>
      </c>
      <c r="C90" s="10" t="s">
        <v>10</v>
      </c>
      <c r="D90" s="18">
        <v>91.8</v>
      </c>
      <c r="E90" s="10">
        <v>3234</v>
      </c>
      <c r="F90" s="26" t="s">
        <v>31</v>
      </c>
    </row>
    <row r="91" spans="1:6" ht="27" customHeight="1" thickBot="1">
      <c r="A91" s="21" t="s">
        <v>12</v>
      </c>
      <c r="B91" s="22"/>
      <c r="C91" s="23"/>
      <c r="D91" s="24">
        <f>SUM(D90:D90)</f>
        <v>91.8</v>
      </c>
      <c r="E91" s="23"/>
      <c r="F91" s="25"/>
    </row>
    <row r="92" spans="1:6">
      <c r="A92" s="9" t="s">
        <v>116</v>
      </c>
      <c r="B92" s="14" t="s">
        <v>162</v>
      </c>
      <c r="C92" s="10" t="s">
        <v>10</v>
      </c>
      <c r="D92" s="18">
        <v>3166.47</v>
      </c>
      <c r="E92" s="10">
        <v>3223</v>
      </c>
      <c r="F92" s="26" t="s">
        <v>117</v>
      </c>
    </row>
    <row r="93" spans="1:6" ht="27" customHeight="1" thickBot="1">
      <c r="A93" s="21" t="s">
        <v>12</v>
      </c>
      <c r="B93" s="22"/>
      <c r="C93" s="23"/>
      <c r="D93" s="24">
        <f>SUM(D92:D92)</f>
        <v>3166.47</v>
      </c>
      <c r="E93" s="23"/>
      <c r="F93" s="25"/>
    </row>
    <row r="94" spans="1:6">
      <c r="A94" s="9" t="s">
        <v>118</v>
      </c>
      <c r="B94" s="14" t="s">
        <v>163</v>
      </c>
      <c r="C94" s="10" t="s">
        <v>10</v>
      </c>
      <c r="D94" s="18">
        <v>344.64</v>
      </c>
      <c r="E94" s="10">
        <v>3221</v>
      </c>
      <c r="F94" s="26" t="s">
        <v>16</v>
      </c>
    </row>
    <row r="95" spans="1:6" ht="27" customHeight="1" thickBot="1">
      <c r="A95" s="21" t="s">
        <v>12</v>
      </c>
      <c r="B95" s="22"/>
      <c r="C95" s="23"/>
      <c r="D95" s="24">
        <f>SUM(D94:D94)</f>
        <v>344.64</v>
      </c>
      <c r="E95" s="23"/>
      <c r="F95" s="25"/>
    </row>
    <row r="96" spans="1:6">
      <c r="A96" s="9" t="s">
        <v>119</v>
      </c>
      <c r="B96" s="14" t="s">
        <v>164</v>
      </c>
      <c r="C96" s="10" t="s">
        <v>10</v>
      </c>
      <c r="D96" s="18">
        <v>56</v>
      </c>
      <c r="E96" s="10">
        <v>3239</v>
      </c>
      <c r="F96" s="26" t="s">
        <v>25</v>
      </c>
    </row>
    <row r="97" spans="1:6" ht="27" customHeight="1" thickBot="1">
      <c r="A97" s="21" t="s">
        <v>12</v>
      </c>
      <c r="B97" s="22"/>
      <c r="C97" s="23"/>
      <c r="D97" s="24">
        <f>SUM(D96:D96)</f>
        <v>56</v>
      </c>
      <c r="E97" s="23"/>
      <c r="F97" s="25"/>
    </row>
    <row r="98" spans="1:6">
      <c r="A98" s="9" t="s">
        <v>120</v>
      </c>
      <c r="B98" s="14" t="s">
        <v>165</v>
      </c>
      <c r="C98" s="10" t="s">
        <v>10</v>
      </c>
      <c r="D98" s="18">
        <v>173.74</v>
      </c>
      <c r="E98" s="10">
        <v>3224</v>
      </c>
      <c r="F98" s="26" t="s">
        <v>41</v>
      </c>
    </row>
    <row r="99" spans="1:6" ht="27" customHeight="1" thickBot="1">
      <c r="A99" s="21" t="s">
        <v>12</v>
      </c>
      <c r="B99" s="22"/>
      <c r="C99" s="23"/>
      <c r="D99" s="24">
        <f>SUM(D98:D98)</f>
        <v>173.74</v>
      </c>
      <c r="E99" s="23"/>
      <c r="F99" s="25"/>
    </row>
    <row r="100" spans="1:6" ht="30">
      <c r="A100" s="28" t="s">
        <v>166</v>
      </c>
      <c r="B100" s="14" t="s">
        <v>167</v>
      </c>
      <c r="C100" s="10" t="s">
        <v>10</v>
      </c>
      <c r="D100" s="18">
        <v>96.2</v>
      </c>
      <c r="E100" s="10">
        <v>3231</v>
      </c>
      <c r="F100" s="26" t="s">
        <v>20</v>
      </c>
    </row>
    <row r="101" spans="1:6" ht="27" customHeight="1" thickBot="1">
      <c r="A101" s="21" t="s">
        <v>12</v>
      </c>
      <c r="B101" s="22"/>
      <c r="C101" s="23"/>
      <c r="D101" s="24">
        <f>SUM(D100:D100)</f>
        <v>96.2</v>
      </c>
      <c r="E101" s="23"/>
      <c r="F101" s="25"/>
    </row>
    <row r="102" spans="1:6">
      <c r="A102" s="9" t="s">
        <v>121</v>
      </c>
      <c r="B102" s="14" t="s">
        <v>168</v>
      </c>
      <c r="C102" s="10" t="s">
        <v>10</v>
      </c>
      <c r="D102" s="18">
        <v>459.13</v>
      </c>
      <c r="E102" s="10">
        <v>3224</v>
      </c>
      <c r="F102" s="26" t="s">
        <v>41</v>
      </c>
    </row>
    <row r="103" spans="1:6" ht="27" customHeight="1" thickBot="1">
      <c r="A103" s="21" t="s">
        <v>12</v>
      </c>
      <c r="B103" s="22"/>
      <c r="C103" s="23"/>
      <c r="D103" s="24">
        <f>SUM(D102:D102)</f>
        <v>459.13</v>
      </c>
      <c r="E103" s="23"/>
      <c r="F103" s="25"/>
    </row>
    <row r="104" spans="1:6">
      <c r="A104" s="9" t="s">
        <v>122</v>
      </c>
      <c r="B104" s="14" t="s">
        <v>169</v>
      </c>
      <c r="C104" s="10" t="s">
        <v>10</v>
      </c>
      <c r="D104" s="18">
        <v>225.5</v>
      </c>
      <c r="E104" s="10">
        <v>3431</v>
      </c>
      <c r="F104" s="26" t="s">
        <v>34</v>
      </c>
    </row>
    <row r="105" spans="1:6" ht="27" customHeight="1" thickBot="1">
      <c r="A105" s="21" t="s">
        <v>12</v>
      </c>
      <c r="B105" s="22"/>
      <c r="C105" s="23"/>
      <c r="D105" s="24">
        <f>SUM(D104:D104)</f>
        <v>225.5</v>
      </c>
      <c r="E105" s="23"/>
      <c r="F105" s="25"/>
    </row>
    <row r="106" spans="1:6" ht="30">
      <c r="A106" s="28" t="s">
        <v>170</v>
      </c>
      <c r="B106" s="14" t="s">
        <v>172</v>
      </c>
      <c r="C106" s="10" t="s">
        <v>171</v>
      </c>
      <c r="D106" s="18">
        <v>203.89</v>
      </c>
      <c r="E106" s="10">
        <v>3234</v>
      </c>
      <c r="F106" s="26" t="s">
        <v>31</v>
      </c>
    </row>
    <row r="107" spans="1:6" ht="27" customHeight="1" thickBot="1">
      <c r="A107" s="21" t="s">
        <v>12</v>
      </c>
      <c r="B107" s="22"/>
      <c r="C107" s="23"/>
      <c r="D107" s="24">
        <f>SUM(D106:D106)</f>
        <v>203.89</v>
      </c>
      <c r="E107" s="23"/>
      <c r="F107" s="25"/>
    </row>
    <row r="108" spans="1:6">
      <c r="A108" s="9" t="s">
        <v>123</v>
      </c>
      <c r="B108" s="14" t="s">
        <v>124</v>
      </c>
      <c r="C108" s="10" t="s">
        <v>15</v>
      </c>
      <c r="D108" s="18">
        <v>297.60000000000002</v>
      </c>
      <c r="E108" s="10">
        <v>3239</v>
      </c>
      <c r="F108" s="26" t="s">
        <v>25</v>
      </c>
    </row>
    <row r="109" spans="1:6" ht="27" customHeight="1" thickBot="1">
      <c r="A109" s="21" t="s">
        <v>12</v>
      </c>
      <c r="B109" s="22"/>
      <c r="C109" s="23"/>
      <c r="D109" s="24">
        <f>SUM(D108:D108)</f>
        <v>297.60000000000002</v>
      </c>
      <c r="E109" s="23"/>
      <c r="F109" s="25"/>
    </row>
    <row r="110" spans="1:6">
      <c r="A110" s="9" t="s">
        <v>125</v>
      </c>
      <c r="B110" s="14" t="s">
        <v>126</v>
      </c>
      <c r="C110" s="10" t="s">
        <v>10</v>
      </c>
      <c r="D110" s="18">
        <v>1199.74</v>
      </c>
      <c r="E110" s="10">
        <v>3222</v>
      </c>
      <c r="F110" s="26" t="s">
        <v>37</v>
      </c>
    </row>
    <row r="111" spans="1:6" ht="27" customHeight="1" thickBot="1">
      <c r="A111" s="21" t="s">
        <v>12</v>
      </c>
      <c r="B111" s="22"/>
      <c r="C111" s="23"/>
      <c r="D111" s="24">
        <f>SUM(D110:D110)</f>
        <v>1199.74</v>
      </c>
      <c r="E111" s="23"/>
      <c r="F111" s="25"/>
    </row>
    <row r="112" spans="1:6">
      <c r="A112" s="9" t="s">
        <v>127</v>
      </c>
      <c r="B112" s="14" t="s">
        <v>128</v>
      </c>
      <c r="C112" s="10" t="s">
        <v>129</v>
      </c>
      <c r="D112" s="18">
        <v>62.23</v>
      </c>
      <c r="E112" s="10">
        <v>3232</v>
      </c>
      <c r="F112" s="26" t="s">
        <v>30</v>
      </c>
    </row>
    <row r="113" spans="1:6" ht="27" customHeight="1" thickBot="1">
      <c r="A113" s="21" t="s">
        <v>12</v>
      </c>
      <c r="B113" s="22"/>
      <c r="C113" s="23"/>
      <c r="D113" s="24">
        <f>SUM(D112:D112)</f>
        <v>62.23</v>
      </c>
      <c r="E113" s="23"/>
      <c r="F113" s="25"/>
    </row>
    <row r="114" spans="1:6">
      <c r="A114" s="9" t="s">
        <v>130</v>
      </c>
      <c r="B114" s="14" t="s">
        <v>131</v>
      </c>
      <c r="C114" s="10" t="s">
        <v>10</v>
      </c>
      <c r="D114" s="18">
        <v>305.7</v>
      </c>
      <c r="E114" s="10">
        <v>3234</v>
      </c>
      <c r="F114" s="26" t="s">
        <v>31</v>
      </c>
    </row>
    <row r="115" spans="1:6" ht="27" customHeight="1" thickBot="1">
      <c r="A115" s="21" t="s">
        <v>12</v>
      </c>
      <c r="B115" s="22"/>
      <c r="C115" s="23"/>
      <c r="D115" s="24">
        <f>SUM(D114:D114)</f>
        <v>305.7</v>
      </c>
      <c r="E115" s="23"/>
      <c r="F115" s="25"/>
    </row>
    <row r="116" spans="1:6">
      <c r="A116" s="9" t="s">
        <v>132</v>
      </c>
      <c r="B116" s="14" t="s">
        <v>68</v>
      </c>
      <c r="C116" s="10" t="s">
        <v>10</v>
      </c>
      <c r="D116" s="18">
        <v>179.45</v>
      </c>
      <c r="E116" s="10">
        <v>3238</v>
      </c>
      <c r="F116" s="26" t="s">
        <v>61</v>
      </c>
    </row>
    <row r="117" spans="1:6" ht="27" customHeight="1" thickBot="1">
      <c r="A117" s="21" t="s">
        <v>12</v>
      </c>
      <c r="B117" s="22"/>
      <c r="C117" s="23"/>
      <c r="D117" s="24">
        <f>SUM(D116:D116)</f>
        <v>179.45</v>
      </c>
      <c r="E117" s="23"/>
      <c r="F117" s="25"/>
    </row>
    <row r="118" spans="1:6">
      <c r="A118" s="9" t="s">
        <v>133</v>
      </c>
      <c r="B118" s="14" t="s">
        <v>173</v>
      </c>
      <c r="C118" s="10" t="s">
        <v>134</v>
      </c>
      <c r="D118" s="18">
        <v>10271.18</v>
      </c>
      <c r="E118" s="10">
        <v>3223</v>
      </c>
      <c r="F118" s="26" t="s">
        <v>117</v>
      </c>
    </row>
    <row r="119" spans="1:6" ht="27" customHeight="1" thickBot="1">
      <c r="A119" s="21" t="s">
        <v>12</v>
      </c>
      <c r="B119" s="22"/>
      <c r="C119" s="23"/>
      <c r="D119" s="24">
        <f>SUM(D118:D118)</f>
        <v>10271.18</v>
      </c>
      <c r="E119" s="23"/>
      <c r="F119" s="25"/>
    </row>
    <row r="120" spans="1:6">
      <c r="A120" s="9" t="s">
        <v>135</v>
      </c>
      <c r="B120" s="14" t="s">
        <v>174</v>
      </c>
      <c r="C120" s="10" t="s">
        <v>10</v>
      </c>
      <c r="D120" s="18">
        <v>48</v>
      </c>
      <c r="E120" s="10">
        <v>3239</v>
      </c>
      <c r="F120" s="26" t="s">
        <v>25</v>
      </c>
    </row>
    <row r="121" spans="1:6" ht="27" customHeight="1" thickBot="1">
      <c r="A121" s="21" t="s">
        <v>12</v>
      </c>
      <c r="B121" s="22"/>
      <c r="C121" s="23"/>
      <c r="D121" s="24">
        <f>SUM(D120:D120)</f>
        <v>48</v>
      </c>
      <c r="E121" s="23"/>
      <c r="F121" s="25"/>
    </row>
    <row r="122" spans="1:6">
      <c r="A122" s="9" t="s">
        <v>136</v>
      </c>
      <c r="B122" s="14" t="s">
        <v>175</v>
      </c>
      <c r="C122" s="10" t="s">
        <v>10</v>
      </c>
      <c r="D122" s="18">
        <v>656.37</v>
      </c>
      <c r="E122" s="10">
        <v>3231</v>
      </c>
      <c r="F122" s="26" t="s">
        <v>20</v>
      </c>
    </row>
    <row r="123" spans="1:6" ht="27" customHeight="1" thickBot="1">
      <c r="A123" s="21" t="s">
        <v>12</v>
      </c>
      <c r="B123" s="22"/>
      <c r="C123" s="23"/>
      <c r="D123" s="24">
        <f>SUM(D122:D122)</f>
        <v>656.37</v>
      </c>
      <c r="E123" s="23"/>
      <c r="F123" s="25"/>
    </row>
    <row r="124" spans="1:6">
      <c r="A124" s="9" t="s">
        <v>137</v>
      </c>
      <c r="B124" s="14" t="s">
        <v>176</v>
      </c>
      <c r="C124" s="10" t="s">
        <v>177</v>
      </c>
      <c r="D124" s="18">
        <v>2210.73</v>
      </c>
      <c r="E124" s="10">
        <v>3222</v>
      </c>
      <c r="F124" s="26" t="s">
        <v>37</v>
      </c>
    </row>
    <row r="125" spans="1:6" ht="27" customHeight="1" thickBot="1">
      <c r="A125" s="21" t="s">
        <v>12</v>
      </c>
      <c r="B125" s="22"/>
      <c r="C125" s="23"/>
      <c r="D125" s="24">
        <f>SUM(D124:D124)</f>
        <v>2210.73</v>
      </c>
      <c r="E125" s="23"/>
      <c r="F125" s="25"/>
    </row>
    <row r="126" spans="1:6">
      <c r="A126" s="9" t="s">
        <v>138</v>
      </c>
      <c r="B126" s="14" t="s">
        <v>178</v>
      </c>
      <c r="C126" s="10" t="s">
        <v>10</v>
      </c>
      <c r="D126" s="18">
        <v>6.93</v>
      </c>
      <c r="E126" s="10">
        <v>3222</v>
      </c>
      <c r="F126" s="26" t="s">
        <v>37</v>
      </c>
    </row>
    <row r="127" spans="1:6" ht="27" customHeight="1" thickBot="1">
      <c r="A127" s="21" t="s">
        <v>12</v>
      </c>
      <c r="B127" s="22"/>
      <c r="C127" s="23"/>
      <c r="D127" s="24">
        <f>SUM(D126:D126)</f>
        <v>6.93</v>
      </c>
      <c r="E127" s="23"/>
      <c r="F127" s="25"/>
    </row>
    <row r="128" spans="1:6">
      <c r="A128" s="9" t="s">
        <v>139</v>
      </c>
      <c r="B128" s="14" t="s">
        <v>179</v>
      </c>
      <c r="C128" s="10" t="s">
        <v>10</v>
      </c>
      <c r="D128" s="18">
        <v>208.23</v>
      </c>
      <c r="E128" s="10">
        <v>3221</v>
      </c>
      <c r="F128" s="26" t="s">
        <v>16</v>
      </c>
    </row>
    <row r="129" spans="1:6" ht="27" customHeight="1" thickBot="1">
      <c r="A129" s="21" t="s">
        <v>12</v>
      </c>
      <c r="B129" s="22"/>
      <c r="C129" s="23"/>
      <c r="D129" s="24">
        <f>SUM(D128:D128)</f>
        <v>208.23</v>
      </c>
      <c r="E129" s="23"/>
      <c r="F129" s="25"/>
    </row>
    <row r="130" spans="1:6">
      <c r="A130" s="9" t="s">
        <v>140</v>
      </c>
      <c r="B130" s="14" t="s">
        <v>180</v>
      </c>
      <c r="C130" s="10" t="s">
        <v>141</v>
      </c>
      <c r="D130" s="18">
        <v>225</v>
      </c>
      <c r="E130" s="10">
        <v>3238</v>
      </c>
      <c r="F130" s="26" t="s">
        <v>61</v>
      </c>
    </row>
    <row r="131" spans="1:6" ht="27" customHeight="1" thickBot="1">
      <c r="A131" s="21" t="s">
        <v>12</v>
      </c>
      <c r="B131" s="22"/>
      <c r="C131" s="23"/>
      <c r="D131" s="24">
        <f>SUM(D130:D130)</f>
        <v>225</v>
      </c>
      <c r="E131" s="23"/>
      <c r="F131" s="25"/>
    </row>
    <row r="132" spans="1:6">
      <c r="A132" s="9" t="s">
        <v>142</v>
      </c>
      <c r="B132" s="14" t="s">
        <v>102</v>
      </c>
      <c r="C132" s="10" t="s">
        <v>10</v>
      </c>
      <c r="D132" s="18">
        <v>167.09</v>
      </c>
      <c r="E132" s="10">
        <v>3222</v>
      </c>
      <c r="F132" s="26" t="s">
        <v>37</v>
      </c>
    </row>
    <row r="133" spans="1:6" ht="27" customHeight="1" thickBot="1">
      <c r="A133" s="21" t="s">
        <v>12</v>
      </c>
      <c r="B133" s="22"/>
      <c r="C133" s="23"/>
      <c r="D133" s="24">
        <f>SUM(D132:D132)</f>
        <v>167.09</v>
      </c>
      <c r="E133" s="23"/>
      <c r="F133" s="25"/>
    </row>
    <row r="134" spans="1:6">
      <c r="A134" s="9" t="s">
        <v>143</v>
      </c>
      <c r="B134" s="14" t="s">
        <v>181</v>
      </c>
      <c r="C134" s="10" t="s">
        <v>15</v>
      </c>
      <c r="D134" s="18">
        <v>3981.5</v>
      </c>
      <c r="E134" s="10">
        <v>3236</v>
      </c>
      <c r="F134" s="26" t="s">
        <v>84</v>
      </c>
    </row>
    <row r="135" spans="1:6" ht="27" customHeight="1" thickBot="1">
      <c r="A135" s="21" t="s">
        <v>12</v>
      </c>
      <c r="B135" s="22"/>
      <c r="C135" s="23"/>
      <c r="D135" s="24">
        <f>SUM(D134:D134)</f>
        <v>3981.5</v>
      </c>
      <c r="E135" s="23"/>
      <c r="F135" s="25"/>
    </row>
    <row r="136" spans="1:6">
      <c r="A136" s="9" t="s">
        <v>144</v>
      </c>
      <c r="B136" s="14" t="s">
        <v>182</v>
      </c>
      <c r="C136" s="10" t="s">
        <v>145</v>
      </c>
      <c r="D136" s="18">
        <v>1440</v>
      </c>
      <c r="E136" s="10">
        <v>3231</v>
      </c>
      <c r="F136" s="26" t="s">
        <v>20</v>
      </c>
    </row>
    <row r="137" spans="1:6" ht="27" customHeight="1" thickBot="1">
      <c r="A137" s="21" t="s">
        <v>12</v>
      </c>
      <c r="B137" s="22"/>
      <c r="C137" s="23"/>
      <c r="D137" s="24">
        <f>SUM(D136:D136)</f>
        <v>1440</v>
      </c>
      <c r="E137" s="23"/>
      <c r="F137" s="25"/>
    </row>
    <row r="138" spans="1:6">
      <c r="A138" s="9" t="s">
        <v>146</v>
      </c>
      <c r="B138" s="14" t="s">
        <v>183</v>
      </c>
      <c r="C138" s="10" t="s">
        <v>10</v>
      </c>
      <c r="D138" s="18">
        <v>37.5</v>
      </c>
      <c r="E138" s="10">
        <v>3234</v>
      </c>
      <c r="F138" s="26" t="s">
        <v>31</v>
      </c>
    </row>
    <row r="139" spans="1:6" ht="27" customHeight="1" thickBot="1">
      <c r="A139" s="21" t="s">
        <v>12</v>
      </c>
      <c r="B139" s="22"/>
      <c r="C139" s="23"/>
      <c r="D139" s="30">
        <f>SUM(D138:D138)</f>
        <v>37.5</v>
      </c>
      <c r="E139" s="31"/>
      <c r="F139" s="27"/>
    </row>
    <row r="140" spans="1:6" ht="30">
      <c r="A140" s="9"/>
      <c r="B140" s="14"/>
      <c r="C140" s="10"/>
      <c r="D140" s="35" t="s">
        <v>155</v>
      </c>
      <c r="E140" s="33">
        <v>3111</v>
      </c>
      <c r="F140" s="34" t="s">
        <v>153</v>
      </c>
    </row>
    <row r="141" spans="1:6">
      <c r="A141" s="9"/>
      <c r="B141" s="14"/>
      <c r="C141" s="10"/>
      <c r="D141" s="32" t="s">
        <v>154</v>
      </c>
      <c r="E141" s="33">
        <v>3111</v>
      </c>
      <c r="F141" s="34" t="s">
        <v>152</v>
      </c>
    </row>
    <row r="142" spans="1:6" ht="30">
      <c r="A142" s="9"/>
      <c r="B142" s="14"/>
      <c r="C142" s="10"/>
      <c r="D142" s="35" t="s">
        <v>156</v>
      </c>
      <c r="E142" s="33">
        <v>3111</v>
      </c>
      <c r="F142" s="34" t="s">
        <v>151</v>
      </c>
    </row>
    <row r="143" spans="1:6">
      <c r="A143" s="9"/>
      <c r="B143" s="14"/>
      <c r="C143" s="10"/>
      <c r="D143" s="18"/>
      <c r="E143" s="10"/>
      <c r="F143" s="29"/>
    </row>
    <row r="144" spans="1:6">
      <c r="A144" s="9"/>
      <c r="B144" s="14"/>
      <c r="C144" s="10"/>
      <c r="D144" s="18"/>
      <c r="E144" s="10"/>
      <c r="F144" s="29"/>
    </row>
    <row r="145" spans="1:6">
      <c r="A145" s="9"/>
      <c r="B145" s="14"/>
      <c r="C145" s="10"/>
      <c r="D145" s="18"/>
      <c r="E145" s="10"/>
      <c r="F145" s="29" t="s">
        <v>147</v>
      </c>
    </row>
    <row r="146" spans="1:6">
      <c r="A146" s="9"/>
      <c r="B146" s="14"/>
      <c r="C146" s="10"/>
      <c r="D146" s="18"/>
      <c r="E146" s="10"/>
      <c r="F146" s="29" t="s">
        <v>148</v>
      </c>
    </row>
    <row r="147" spans="1:6">
      <c r="A147" s="9"/>
      <c r="B147" s="14"/>
      <c r="C147" s="10"/>
      <c r="D147" s="18"/>
      <c r="E147" s="10"/>
      <c r="F147" s="29" t="s">
        <v>148</v>
      </c>
    </row>
    <row r="148" spans="1:6">
      <c r="A148" s="9"/>
      <c r="B148" s="14"/>
      <c r="C148" s="10"/>
      <c r="D148" s="18"/>
      <c r="E148" s="10"/>
      <c r="F148" s="29" t="s">
        <v>149</v>
      </c>
    </row>
    <row r="149" spans="1:6">
      <c r="A149" s="9"/>
      <c r="B149" s="14"/>
      <c r="C149" s="10"/>
      <c r="D149" s="18"/>
      <c r="E149" s="10"/>
      <c r="F149" s="29" t="s">
        <v>150</v>
      </c>
    </row>
    <row r="150" spans="1:6">
      <c r="A150" s="9"/>
      <c r="B150" s="14"/>
      <c r="C150" s="10"/>
      <c r="D150" s="18"/>
      <c r="E150" s="10"/>
      <c r="F150" s="9"/>
    </row>
    <row r="151" spans="1:6">
      <c r="A151" s="9"/>
      <c r="B151" s="14"/>
      <c r="C151" s="10"/>
      <c r="D151" s="18"/>
      <c r="E151" s="10"/>
      <c r="F151" s="9"/>
    </row>
    <row r="152" spans="1:6">
      <c r="A152" s="9"/>
      <c r="B152" s="14"/>
      <c r="C152" s="10"/>
      <c r="D152" s="18"/>
      <c r="E152" s="10"/>
      <c r="F152" s="9"/>
    </row>
    <row r="153" spans="1:6">
      <c r="A153" s="9"/>
      <c r="B153" s="14"/>
      <c r="C153" s="10"/>
      <c r="D153" s="18"/>
      <c r="E153" s="10"/>
      <c r="F153" s="9"/>
    </row>
    <row r="154" spans="1:6">
      <c r="A154" s="9"/>
      <c r="B154" s="14"/>
      <c r="C154" s="10"/>
      <c r="D154" s="18"/>
      <c r="E154" s="10"/>
      <c r="F154" s="9"/>
    </row>
    <row r="155" spans="1:6">
      <c r="A155" s="9"/>
      <c r="B155" s="14"/>
      <c r="C155" s="10"/>
      <c r="D155" s="18"/>
      <c r="E155" s="10"/>
      <c r="F155" s="9"/>
    </row>
    <row r="156" spans="1:6">
      <c r="A156" s="9"/>
      <c r="B156" s="14"/>
      <c r="C156" s="10"/>
      <c r="D156" s="18"/>
      <c r="E156" s="10"/>
      <c r="F156" s="9"/>
    </row>
    <row r="157" spans="1:6">
      <c r="A157" s="9"/>
      <c r="B157" s="14"/>
      <c r="C157" s="10"/>
      <c r="D157" s="18"/>
      <c r="E157" s="10"/>
      <c r="F157" s="9"/>
    </row>
    <row r="158" spans="1:6">
      <c r="A158" s="9"/>
      <c r="B158" s="14"/>
      <c r="C158" s="10"/>
      <c r="D158" s="18"/>
      <c r="E158" s="10"/>
      <c r="F158" s="9"/>
    </row>
    <row r="159" spans="1:6">
      <c r="A159" s="9"/>
      <c r="B159" s="14"/>
      <c r="C159" s="10"/>
      <c r="D159" s="18"/>
      <c r="E159" s="10"/>
      <c r="F159" s="9"/>
    </row>
    <row r="160" spans="1:6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</row>
    <row r="3972" spans="1:6">
      <c r="A3972" s="9"/>
    </row>
    <row r="3973" spans="1:6">
      <c r="A3973" s="9"/>
    </row>
    <row r="3974" spans="1:6">
      <c r="A3974" s="9"/>
    </row>
    <row r="3975" spans="1:6">
      <c r="A3975" s="9"/>
    </row>
    <row r="3976" spans="1:6">
      <c r="A3976" s="9"/>
    </row>
    <row r="3977" spans="1:6">
      <c r="A3977" s="9"/>
    </row>
    <row r="3978" spans="1:6">
      <c r="A3978" s="9"/>
    </row>
    <row r="3979" spans="1:6">
      <c r="A3979" s="9"/>
    </row>
    <row r="3980" spans="1:6">
      <c r="A3980" s="9"/>
    </row>
    <row r="3981" spans="1:6">
      <c r="A3981" s="9"/>
    </row>
    <row r="3982" spans="1:6">
      <c r="A3982" s="9"/>
    </row>
    <row r="3983" spans="1:6">
      <c r="A3983" s="9"/>
    </row>
    <row r="3984" spans="1:6">
      <c r="A3984" s="9"/>
    </row>
    <row r="3985" spans="1:1">
      <c r="A3985" s="9"/>
    </row>
    <row r="3986" spans="1:1">
      <c r="A3986" s="9"/>
    </row>
    <row r="3987" spans="1:1">
      <c r="A3987" s="9"/>
    </row>
    <row r="3988" spans="1:1">
      <c r="A3988" s="9"/>
    </row>
    <row r="3989" spans="1:1">
      <c r="A3989" s="9"/>
    </row>
    <row r="3990" spans="1:1">
      <c r="A3990" s="9"/>
    </row>
    <row r="3991" spans="1:1">
      <c r="A3991" s="9"/>
    </row>
    <row r="3992" spans="1:1">
      <c r="A3992" s="9"/>
    </row>
    <row r="3993" spans="1:1">
      <c r="A3993" s="9"/>
    </row>
    <row r="3994" spans="1:1">
      <c r="A3994" s="9"/>
    </row>
    <row r="3995" spans="1:1">
      <c r="A3995" s="9"/>
    </row>
    <row r="3996" spans="1:1">
      <c r="A3996" s="9"/>
    </row>
    <row r="3997" spans="1:1">
      <c r="A3997" s="9"/>
    </row>
    <row r="3998" spans="1:1">
      <c r="A3998" s="9"/>
    </row>
    <row r="3999" spans="1:1">
      <c r="A3999" s="9"/>
    </row>
    <row r="4000" spans="1:1">
      <c r="A4000" s="9"/>
    </row>
    <row r="4001" spans="1:1">
      <c r="A4001" s="9"/>
    </row>
    <row r="4002" spans="1:1">
      <c r="A4002" s="9"/>
    </row>
    <row r="4003" spans="1:1">
      <c r="A4003" s="9"/>
    </row>
    <row r="4004" spans="1:1">
      <c r="A4004" s="9"/>
    </row>
    <row r="4005" spans="1:1">
      <c r="A4005" s="9"/>
    </row>
    <row r="4006" spans="1:1">
      <c r="A4006" s="9"/>
    </row>
    <row r="4007" spans="1:1">
      <c r="A4007" s="9"/>
    </row>
    <row r="4008" spans="1:1">
      <c r="A4008" s="9"/>
    </row>
    <row r="4009" spans="1:1">
      <c r="A4009" s="9"/>
    </row>
    <row r="4010" spans="1:1">
      <c r="A4010" s="9"/>
    </row>
    <row r="4011" spans="1:1">
      <c r="A4011" s="9"/>
    </row>
    <row r="4012" spans="1:1">
      <c r="A4012" s="9"/>
    </row>
    <row r="4013" spans="1:1">
      <c r="A4013" s="9"/>
    </row>
    <row r="4014" spans="1:1">
      <c r="A4014" s="9"/>
    </row>
    <row r="4015" spans="1:1">
      <c r="A4015" s="9"/>
    </row>
    <row r="4016" spans="1:1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</sheetData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2024-05-17T10:54:50Z</dcterms:modified>
</cp:coreProperties>
</file>